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MATIAS\actores\WEB\WEB NUEVA - 2023\CONTENIDO - WEB NUEVA\ADJUNTOS Y ARCHIVOS\GESTIONES - COOPERATIVAS\CON LOGO NUEVO - ABRIL 2023\"/>
    </mc:Choice>
  </mc:AlternateContent>
  <xr:revisionPtr revIDLastSave="0" documentId="8_{89097E8C-4649-47D3-BE7F-1794F59C50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ORE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9Iqd2OUBLDDi84n64tE6A1+C3Lw=="/>
    </ext>
  </extLst>
</workbook>
</file>

<file path=xl/calcChain.xml><?xml version="1.0" encoding="utf-8"?>
<calcChain xmlns="http://schemas.openxmlformats.org/spreadsheetml/2006/main">
  <c r="D40" i="1" l="1"/>
  <c r="D42" i="1"/>
  <c r="E20" i="1" l="1"/>
  <c r="E26" i="1"/>
  <c r="E38" i="1"/>
  <c r="E27" i="1"/>
  <c r="E39" i="1"/>
  <c r="E28" i="1"/>
  <c r="E34" i="1"/>
  <c r="G34" i="1" s="1"/>
  <c r="E31" i="1"/>
  <c r="E23" i="1"/>
  <c r="E29" i="1"/>
  <c r="E32" i="1"/>
  <c r="G32" i="1" s="1"/>
  <c r="E22" i="1"/>
  <c r="G22" i="1" s="1"/>
  <c r="E24" i="1"/>
  <c r="G24" i="1" s="1"/>
  <c r="E30" i="1"/>
  <c r="G30" i="1" s="1"/>
  <c r="E33" i="1"/>
  <c r="G33" i="1" s="1"/>
  <c r="E35" i="1"/>
  <c r="G35" i="1" s="1"/>
  <c r="E21" i="1"/>
  <c r="G21" i="1" s="1"/>
  <c r="E36" i="1"/>
  <c r="G36" i="1" s="1"/>
  <c r="E25" i="1"/>
  <c r="G25" i="1" s="1"/>
  <c r="E37" i="1"/>
  <c r="G37" i="1" s="1"/>
  <c r="G20" i="1" l="1"/>
  <c r="E40" i="1"/>
  <c r="F27" i="1"/>
  <c r="G27" i="1"/>
  <c r="G38" i="1"/>
  <c r="F38" i="1"/>
  <c r="G28" i="1"/>
  <c r="F28" i="1"/>
  <c r="F26" i="1"/>
  <c r="G26" i="1"/>
  <c r="F39" i="1"/>
  <c r="G39" i="1"/>
  <c r="F23" i="1"/>
  <c r="G23" i="1"/>
  <c r="F34" i="1"/>
  <c r="H34" i="1" s="1"/>
  <c r="F29" i="1"/>
  <c r="G29" i="1"/>
  <c r="F31" i="1"/>
  <c r="G31" i="1"/>
  <c r="F20" i="1"/>
  <c r="F22" i="1"/>
  <c r="H22" i="1" s="1"/>
  <c r="F32" i="1"/>
  <c r="F30" i="1"/>
  <c r="F37" i="1"/>
  <c r="F36" i="1"/>
  <c r="F21" i="1"/>
  <c r="F24" i="1"/>
  <c r="F25" i="1"/>
  <c r="F35" i="1"/>
  <c r="F33" i="1"/>
  <c r="F40" i="1" l="1"/>
  <c r="D43" i="1" s="1"/>
  <c r="G40" i="1"/>
  <c r="D44" i="1" s="1"/>
  <c r="H26" i="1"/>
  <c r="H38" i="1"/>
  <c r="H28" i="1"/>
  <c r="H39" i="1"/>
  <c r="H27" i="1"/>
  <c r="H23" i="1"/>
  <c r="H29" i="1"/>
  <c r="H20" i="1"/>
  <c r="H31" i="1"/>
  <c r="H33" i="1"/>
  <c r="H24" i="1"/>
  <c r="H32" i="1"/>
  <c r="H37" i="1"/>
  <c r="H36" i="1"/>
  <c r="H25" i="1"/>
  <c r="H35" i="1"/>
  <c r="H30" i="1"/>
  <c r="H21" i="1"/>
  <c r="H40" i="1" l="1"/>
  <c r="D45" i="1"/>
</calcChain>
</file>

<file path=xl/sharedStrings.xml><?xml version="1.0" encoding="utf-8"?>
<sst xmlns="http://schemas.openxmlformats.org/spreadsheetml/2006/main" count="36" uniqueCount="34">
  <si>
    <t>(*) Imprimir planilla Orientación horizontal - Recomendamos fijar la opción de impresión "Ajustar toda la hoja en una página".</t>
  </si>
  <si>
    <t>PLANILLA DE HABERES - Cooperativa</t>
  </si>
  <si>
    <t>DATOS DE LA OBRA</t>
  </si>
  <si>
    <t xml:space="preserve">NOMBRE DE LA OBRA </t>
  </si>
  <si>
    <t>Desde:</t>
  </si>
  <si>
    <t>Hasta:</t>
  </si>
  <si>
    <t>NOMBRE Y APELLIDO</t>
  </si>
  <si>
    <t>PUNTOS</t>
  </si>
  <si>
    <t>3% OSA</t>
  </si>
  <si>
    <t>3% SINDICAL</t>
  </si>
  <si>
    <t>NETO</t>
  </si>
  <si>
    <t>TOTAL</t>
  </si>
  <si>
    <t xml:space="preserve">TOTAL BRUTO A DEPOSITAR: </t>
  </si>
  <si>
    <t>Recibió:</t>
  </si>
  <si>
    <t>Autorizó:</t>
  </si>
  <si>
    <t>Asentó:</t>
  </si>
  <si>
    <t>SOLO LLENAR SI EL DEPOSITANTE FUE LA SALA</t>
  </si>
  <si>
    <t xml:space="preserve">                                                                                     </t>
  </si>
  <si>
    <t>Total a depositar (para la Coop.)</t>
  </si>
  <si>
    <t xml:space="preserve">CUIT de la SALA  </t>
  </si>
  <si>
    <t xml:space="preserve">NOMBRE de la SALA  </t>
  </si>
  <si>
    <t xml:space="preserve">COOPERATIVA N° </t>
  </si>
  <si>
    <t xml:space="preserve">CUIT del Delegado </t>
  </si>
  <si>
    <t>Mail del Delegado</t>
  </si>
  <si>
    <r>
      <t xml:space="preserve">DELEGADO </t>
    </r>
    <r>
      <rPr>
        <b/>
        <sz val="9"/>
        <color theme="1"/>
        <rFont val="Arial"/>
      </rPr>
      <t xml:space="preserve">- </t>
    </r>
    <r>
      <rPr>
        <sz val="9"/>
        <color theme="1"/>
        <rFont val="Arial"/>
      </rPr>
      <t xml:space="preserve">Apellido y Nombre           </t>
    </r>
    <r>
      <rPr>
        <b/>
        <sz val="9"/>
        <color theme="1"/>
        <rFont val="Arial"/>
      </rPr>
      <t xml:space="preserve">  </t>
    </r>
  </si>
  <si>
    <t>BRUTO</t>
  </si>
  <si>
    <t>APORTE 3% OSA</t>
  </si>
  <si>
    <t>APORTE 3% SINDICAL</t>
  </si>
  <si>
    <t>DNI</t>
  </si>
  <si>
    <t>PERIODO LIQUIDADO (adjuntar Borderaux)</t>
  </si>
  <si>
    <t>DD/MM/AAAA</t>
  </si>
  <si>
    <t xml:space="preserve">Domicilio, Localidad y Teléfono </t>
  </si>
  <si>
    <t xml:space="preserve">Domicilio: </t>
  </si>
  <si>
    <t xml:space="preserve">Mail de la SALA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</si>
</sst>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20" x14ac:knownFonts="1">
    <font>
      <sz val="10"/>
      <color rgb="FF000000"/>
      <name val="Arial"/>
      <scheme val="minor"/>
    </font>
    <font>
      <sz val="10"/>
      <color theme="1"/>
      <name val="Arial"/>
    </font>
    <font>
      <i/>
      <sz val="9"/>
      <color theme="1"/>
      <name val="Arial"/>
    </font>
    <font>
      <sz val="10"/>
      <name val="Arial"/>
    </font>
    <font>
      <b/>
      <sz val="16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rgb="FFFFFF00"/>
        <bgColor theme="0"/>
      </patternFill>
    </fill>
  </fills>
  <borders count="7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25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1" fillId="2" borderId="38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5" fillId="2" borderId="48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right" vertical="center"/>
    </xf>
    <xf numFmtId="0" fontId="13" fillId="2" borderId="41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13" fillId="2" borderId="52" xfId="0" applyFont="1" applyFill="1" applyBorder="1" applyAlignment="1">
      <alignment horizontal="right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left" vertical="center"/>
    </xf>
    <xf numFmtId="0" fontId="9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14" fillId="6" borderId="53" xfId="0" applyFont="1" applyFill="1" applyBorder="1" applyAlignment="1">
      <alignment vertical="center"/>
    </xf>
    <xf numFmtId="3" fontId="14" fillId="6" borderId="54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64" fontId="13" fillId="4" borderId="29" xfId="0" applyNumberFormat="1" applyFont="1" applyFill="1" applyBorder="1" applyAlignment="1">
      <alignment horizontal="center" vertical="center"/>
    </xf>
    <xf numFmtId="164" fontId="13" fillId="4" borderId="31" xfId="0" applyNumberFormat="1" applyFont="1" applyFill="1" applyBorder="1" applyAlignment="1">
      <alignment horizontal="center" vertical="center"/>
    </xf>
    <xf numFmtId="0" fontId="14" fillId="6" borderId="55" xfId="0" applyFont="1" applyFill="1" applyBorder="1" applyAlignment="1">
      <alignment vertical="center"/>
    </xf>
    <xf numFmtId="3" fontId="14" fillId="6" borderId="56" xfId="0" applyNumberFormat="1" applyFont="1" applyFill="1" applyBorder="1" applyAlignment="1" applyProtection="1">
      <alignment horizontal="center" vertical="center"/>
      <protection locked="0"/>
    </xf>
    <xf numFmtId="164" fontId="13" fillId="4" borderId="28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vertical="center"/>
    </xf>
    <xf numFmtId="3" fontId="13" fillId="2" borderId="28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right" vertical="center"/>
    </xf>
    <xf numFmtId="164" fontId="11" fillId="2" borderId="8" xfId="0" applyNumberFormat="1" applyFont="1" applyFill="1" applyBorder="1" applyAlignment="1">
      <alignment horizontal="left" vertical="center"/>
    </xf>
    <xf numFmtId="164" fontId="13" fillId="4" borderId="62" xfId="0" applyNumberFormat="1" applyFont="1" applyFill="1" applyBorder="1" applyAlignment="1">
      <alignment horizontal="center" vertical="center"/>
    </xf>
    <xf numFmtId="164" fontId="9" fillId="3" borderId="61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vertical="center"/>
    </xf>
    <xf numFmtId="3" fontId="13" fillId="2" borderId="64" xfId="0" applyNumberFormat="1" applyFont="1" applyFill="1" applyBorder="1" applyAlignment="1">
      <alignment horizontal="center" vertical="center"/>
    </xf>
    <xf numFmtId="164" fontId="13" fillId="4" borderId="66" xfId="0" applyNumberFormat="1" applyFont="1" applyFill="1" applyBorder="1" applyAlignment="1">
      <alignment horizontal="center" vertical="center"/>
    </xf>
    <xf numFmtId="164" fontId="9" fillId="3" borderId="67" xfId="0" applyNumberFormat="1" applyFont="1" applyFill="1" applyBorder="1" applyAlignment="1">
      <alignment horizontal="center" vertical="center"/>
    </xf>
    <xf numFmtId="164" fontId="13" fillId="4" borderId="68" xfId="0" applyNumberFormat="1" applyFont="1" applyFill="1" applyBorder="1" applyAlignment="1">
      <alignment horizontal="center" vertical="center"/>
    </xf>
    <xf numFmtId="164" fontId="13" fillId="4" borderId="65" xfId="0" applyNumberFormat="1" applyFont="1" applyFill="1" applyBorder="1" applyAlignment="1">
      <alignment horizontal="center" vertical="center"/>
    </xf>
    <xf numFmtId="164" fontId="13" fillId="4" borderId="69" xfId="0" applyNumberFormat="1" applyFont="1" applyFill="1" applyBorder="1" applyAlignment="1">
      <alignment horizontal="center" vertical="center"/>
    </xf>
    <xf numFmtId="164" fontId="13" fillId="4" borderId="70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9" fillId="3" borderId="71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wrapText="1"/>
    </xf>
    <xf numFmtId="0" fontId="9" fillId="2" borderId="7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vertical="center"/>
    </xf>
    <xf numFmtId="3" fontId="13" fillId="2" borderId="75" xfId="0" applyNumberFormat="1" applyFont="1" applyFill="1" applyBorder="1" applyAlignment="1">
      <alignment horizontal="center" vertical="center"/>
    </xf>
    <xf numFmtId="164" fontId="13" fillId="4" borderId="76" xfId="0" applyNumberFormat="1" applyFont="1" applyFill="1" applyBorder="1" applyAlignment="1">
      <alignment horizontal="center" vertical="center"/>
    </xf>
    <xf numFmtId="164" fontId="13" fillId="4" borderId="77" xfId="0" applyNumberFormat="1" applyFont="1" applyFill="1" applyBorder="1" applyAlignment="1">
      <alignment horizontal="center" vertical="center"/>
    </xf>
    <xf numFmtId="14" fontId="7" fillId="2" borderId="78" xfId="0" applyNumberFormat="1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164" fontId="11" fillId="7" borderId="36" xfId="0" applyNumberFormat="1" applyFont="1" applyFill="1" applyBorder="1" applyAlignment="1">
      <alignment horizontal="left" vertical="center"/>
    </xf>
    <xf numFmtId="0" fontId="12" fillId="0" borderId="23" xfId="0" applyFont="1" applyBorder="1"/>
    <xf numFmtId="0" fontId="9" fillId="0" borderId="12" xfId="0" applyFont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11" fillId="9" borderId="8" xfId="0" applyFont="1" applyFill="1" applyBorder="1" applyAlignment="1">
      <alignment horizontal="right" vertical="center"/>
    </xf>
    <xf numFmtId="14" fontId="17" fillId="2" borderId="26" xfId="0" applyNumberFormat="1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0" fontId="3" fillId="0" borderId="40" xfId="0" applyFont="1" applyBorder="1"/>
    <xf numFmtId="0" fontId="2" fillId="2" borderId="2" xfId="0" applyFont="1" applyFill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15" fillId="3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3" fontId="6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3" fontId="5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9" fillId="2" borderId="42" xfId="0" applyFont="1" applyFill="1" applyBorder="1" applyAlignment="1">
      <alignment horizontal="left" vertical="center"/>
    </xf>
    <xf numFmtId="0" fontId="14" fillId="0" borderId="43" xfId="0" applyFont="1" applyBorder="1"/>
    <xf numFmtId="0" fontId="14" fillId="0" borderId="31" xfId="0" applyFont="1" applyBorder="1"/>
    <xf numFmtId="0" fontId="13" fillId="2" borderId="20" xfId="0" applyFont="1" applyFill="1" applyBorder="1" applyAlignment="1">
      <alignment vertical="center"/>
    </xf>
    <xf numFmtId="0" fontId="14" fillId="0" borderId="3" xfId="0" applyFont="1" applyBorder="1"/>
    <xf numFmtId="0" fontId="14" fillId="0" borderId="21" xfId="0" applyFont="1" applyBorder="1"/>
    <xf numFmtId="0" fontId="10" fillId="2" borderId="49" xfId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9" fillId="5" borderId="44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9" fillId="2" borderId="72" xfId="1" applyNumberFormat="1" applyFont="1" applyFill="1" applyBorder="1" applyAlignment="1">
      <alignment horizontal="left" vertical="center" wrapText="1"/>
    </xf>
    <xf numFmtId="49" fontId="18" fillId="2" borderId="18" xfId="0" applyNumberFormat="1" applyFont="1" applyFill="1" applyBorder="1" applyAlignment="1">
      <alignment horizontal="left" vertical="center" wrapText="1"/>
    </xf>
    <xf numFmtId="49" fontId="18" fillId="2" borderId="19" xfId="0" applyNumberFormat="1" applyFont="1" applyFill="1" applyBorder="1" applyAlignment="1">
      <alignment horizontal="left" vertical="center" wrapText="1"/>
    </xf>
    <xf numFmtId="0" fontId="11" fillId="8" borderId="38" xfId="0" applyFont="1" applyFill="1" applyBorder="1" applyAlignment="1">
      <alignment horizontal="center" vertical="center"/>
    </xf>
    <xf numFmtId="14" fontId="8" fillId="2" borderId="24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72184</xdr:rowOff>
    </xdr:from>
    <xdr:to>
      <xdr:col>7</xdr:col>
      <xdr:colOff>914400</xdr:colOff>
      <xdr:row>7</xdr:row>
      <xdr:rowOff>72660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5607C7-7F07-2DD3-82BC-84CFB8EF0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234109"/>
          <a:ext cx="828675" cy="95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tabSelected="1" zoomScaleNormal="100" workbookViewId="0">
      <selection activeCell="J9" sqref="J9"/>
    </sheetView>
  </sheetViews>
  <sheetFormatPr baseColWidth="10" defaultColWidth="12.5703125" defaultRowHeight="15" customHeight="1" x14ac:dyDescent="0.2"/>
  <cols>
    <col min="1" max="1" width="2.42578125" customWidth="1"/>
    <col min="2" max="2" width="56" customWidth="1"/>
    <col min="3" max="3" width="16.7109375" customWidth="1"/>
    <col min="4" max="4" width="11.5703125" customWidth="1"/>
    <col min="5" max="5" width="16.7109375" customWidth="1"/>
    <col min="6" max="6" width="12.28515625" customWidth="1"/>
    <col min="7" max="7" width="11" customWidth="1"/>
    <col min="8" max="8" width="14.85546875" customWidth="1"/>
    <col min="9" max="10" width="11.42578125" customWidth="1"/>
    <col min="11" max="26" width="10" customWidth="1"/>
  </cols>
  <sheetData>
    <row r="1" spans="1:26" ht="12.75" customHeight="1" x14ac:dyDescent="0.2">
      <c r="A1" s="1"/>
      <c r="B1" s="88" t="s">
        <v>0</v>
      </c>
      <c r="C1" s="89"/>
      <c r="D1" s="89"/>
      <c r="E1" s="89"/>
      <c r="F1" s="89"/>
      <c r="G1" s="90"/>
      <c r="H1" s="2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thickBot="1" x14ac:dyDescent="0.3">
      <c r="A2" s="1"/>
      <c r="B2" s="91" t="s">
        <v>1</v>
      </c>
      <c r="C2" s="92"/>
      <c r="D2" s="92"/>
      <c r="E2" s="92"/>
      <c r="F2" s="92"/>
      <c r="G2" s="93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9" customHeight="1" thickBot="1" x14ac:dyDescent="0.25">
      <c r="A3" s="23"/>
      <c r="B3" s="85"/>
      <c r="C3" s="85"/>
      <c r="D3" s="85"/>
      <c r="E3" s="85"/>
      <c r="F3" s="85"/>
      <c r="G3" s="85"/>
      <c r="H3" s="23"/>
      <c r="I3" s="23"/>
      <c r="J3" s="2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thickBot="1" x14ac:dyDescent="0.25">
      <c r="A4" s="1"/>
      <c r="B4" s="33" t="s">
        <v>21</v>
      </c>
      <c r="C4" s="94"/>
      <c r="D4" s="95"/>
      <c r="E4" s="96"/>
      <c r="F4" s="97"/>
      <c r="G4" s="98"/>
      <c r="H4" s="3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/>
      <c r="B5" s="34" t="s">
        <v>24</v>
      </c>
      <c r="C5" s="4"/>
      <c r="D5" s="5"/>
      <c r="E5" s="5"/>
      <c r="F5" s="5"/>
      <c r="G5" s="6"/>
      <c r="H5" s="7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31" t="s">
        <v>22</v>
      </c>
      <c r="C6" s="4"/>
      <c r="D6" s="5"/>
      <c r="E6" s="5"/>
      <c r="F6" s="5"/>
      <c r="G6" s="6"/>
      <c r="H6" s="7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31" t="s">
        <v>31</v>
      </c>
      <c r="C7" s="4"/>
      <c r="D7" s="5"/>
      <c r="E7" s="5"/>
      <c r="F7" s="5"/>
      <c r="G7" s="6"/>
      <c r="H7" s="7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thickBot="1" x14ac:dyDescent="0.25">
      <c r="A8" s="1"/>
      <c r="B8" s="35" t="s">
        <v>23</v>
      </c>
      <c r="C8" s="105"/>
      <c r="D8" s="106"/>
      <c r="E8" s="106"/>
      <c r="F8" s="106"/>
      <c r="G8" s="107"/>
      <c r="H8" s="7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9" customHeight="1" thickBot="1" x14ac:dyDescent="0.25">
      <c r="A9" s="23"/>
      <c r="B9" s="26"/>
      <c r="C9" s="24"/>
      <c r="D9" s="27"/>
      <c r="E9" s="24"/>
      <c r="F9" s="24"/>
      <c r="G9" s="24"/>
      <c r="H9" s="25"/>
      <c r="I9" s="23"/>
      <c r="J9" s="2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thickBot="1" x14ac:dyDescent="0.25">
      <c r="A10" s="23"/>
      <c r="B10" s="28" t="s">
        <v>17</v>
      </c>
      <c r="C10" s="108" t="s">
        <v>16</v>
      </c>
      <c r="D10" s="109"/>
      <c r="E10" s="109"/>
      <c r="F10" s="109"/>
      <c r="G10" s="110"/>
      <c r="H10" s="25"/>
      <c r="I10" s="23"/>
      <c r="J10" s="2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">
      <c r="A11" s="1"/>
      <c r="B11" s="30" t="s">
        <v>20</v>
      </c>
      <c r="C11" s="99"/>
      <c r="D11" s="100"/>
      <c r="E11" s="100"/>
      <c r="F11" s="100"/>
      <c r="G11" s="101"/>
      <c r="H11" s="7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1"/>
      <c r="B12" s="80" t="s">
        <v>19</v>
      </c>
      <c r="C12" s="70"/>
      <c r="D12" s="84" t="s">
        <v>32</v>
      </c>
      <c r="E12" s="114"/>
      <c r="F12" s="115"/>
      <c r="G12" s="116"/>
      <c r="H12" s="7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thickBot="1" x14ac:dyDescent="0.25">
      <c r="A13" s="1"/>
      <c r="B13" s="32" t="s">
        <v>33</v>
      </c>
      <c r="C13" s="102"/>
      <c r="D13" s="103"/>
      <c r="E13" s="103"/>
      <c r="F13" s="103"/>
      <c r="G13" s="104"/>
      <c r="H13" s="7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149999999999999" customHeight="1" thickBot="1" x14ac:dyDescent="0.25">
      <c r="A14" s="1"/>
      <c r="B14" s="117" t="s">
        <v>2</v>
      </c>
      <c r="C14" s="117"/>
      <c r="D14" s="117"/>
      <c r="E14" s="117"/>
      <c r="F14" s="117"/>
      <c r="G14" s="117"/>
      <c r="H14" s="79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"/>
      <c r="B15" s="81" t="s">
        <v>3</v>
      </c>
      <c r="C15" s="111"/>
      <c r="D15" s="112"/>
      <c r="E15" s="112"/>
      <c r="F15" s="112"/>
      <c r="G15" s="113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thickBot="1" x14ac:dyDescent="0.25">
      <c r="A16" s="1"/>
      <c r="B16" s="32" t="s">
        <v>29</v>
      </c>
      <c r="C16" s="8" t="s">
        <v>4</v>
      </c>
      <c r="D16" s="83" t="s">
        <v>30</v>
      </c>
      <c r="E16" s="9" t="s">
        <v>5</v>
      </c>
      <c r="F16" s="83" t="s">
        <v>30</v>
      </c>
      <c r="G16" s="76"/>
      <c r="H16" s="10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thickBot="1" x14ac:dyDescent="0.25">
      <c r="A17" s="1"/>
      <c r="B17" s="82" t="s">
        <v>18</v>
      </c>
      <c r="C17" s="36">
        <v>0</v>
      </c>
      <c r="D17" s="118"/>
      <c r="E17" s="119"/>
      <c r="F17" s="119"/>
      <c r="G17" s="23"/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.75" customHeight="1" thickBot="1" x14ac:dyDescent="0.25">
      <c r="A18" s="1"/>
      <c r="B18" s="1"/>
      <c r="C18" s="11"/>
      <c r="D18" s="1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9" customHeight="1" thickBot="1" x14ac:dyDescent="0.25">
      <c r="A19" s="1"/>
      <c r="B19" s="38" t="s">
        <v>6</v>
      </c>
      <c r="C19" s="39" t="s">
        <v>28</v>
      </c>
      <c r="D19" s="39" t="s">
        <v>7</v>
      </c>
      <c r="E19" s="40" t="s">
        <v>25</v>
      </c>
      <c r="F19" s="42" t="s">
        <v>8</v>
      </c>
      <c r="G19" s="42" t="s">
        <v>9</v>
      </c>
      <c r="H19" s="41" t="s">
        <v>10</v>
      </c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"/>
      <c r="B20" s="43"/>
      <c r="C20" s="44"/>
      <c r="D20" s="45"/>
      <c r="E20" s="46" t="e">
        <f t="shared" ref="E20:E25" si="0">($C$17/$D$40)*D20</f>
        <v>#DIV/0!</v>
      </c>
      <c r="F20" s="47" t="e">
        <f t="shared" ref="F20:F39" si="1">E20*3/100</f>
        <v>#DIV/0!</v>
      </c>
      <c r="G20" s="47" t="e">
        <f t="shared" ref="G20:G39" si="2">+E20*0.03</f>
        <v>#DIV/0!</v>
      </c>
      <c r="H20" s="48" t="e">
        <f t="shared" ref="H20:H39" si="3">+E20-F20-G20</f>
        <v>#DIV/0!</v>
      </c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49"/>
      <c r="C21" s="50"/>
      <c r="D21" s="45"/>
      <c r="E21" s="46" t="e">
        <f t="shared" si="0"/>
        <v>#DIV/0!</v>
      </c>
      <c r="F21" s="51" t="e">
        <f t="shared" si="1"/>
        <v>#DIV/0!</v>
      </c>
      <c r="G21" s="51" t="e">
        <f t="shared" si="2"/>
        <v>#DIV/0!</v>
      </c>
      <c r="H21" s="48" t="e">
        <f t="shared" si="3"/>
        <v>#DIV/0!</v>
      </c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"/>
      <c r="B22" s="49"/>
      <c r="C22" s="50"/>
      <c r="D22" s="45"/>
      <c r="E22" s="46" t="e">
        <f t="shared" si="0"/>
        <v>#DIV/0!</v>
      </c>
      <c r="F22" s="51" t="e">
        <f t="shared" si="1"/>
        <v>#DIV/0!</v>
      </c>
      <c r="G22" s="51" t="e">
        <f t="shared" si="2"/>
        <v>#DIV/0!</v>
      </c>
      <c r="H22" s="48" t="e">
        <f t="shared" si="3"/>
        <v>#DIV/0!</v>
      </c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"/>
      <c r="B23" s="52"/>
      <c r="C23" s="53"/>
      <c r="D23" s="45"/>
      <c r="E23" s="46" t="e">
        <f t="shared" si="0"/>
        <v>#DIV/0!</v>
      </c>
      <c r="F23" s="51" t="e">
        <f t="shared" si="1"/>
        <v>#DIV/0!</v>
      </c>
      <c r="G23" s="51" t="e">
        <f t="shared" si="2"/>
        <v>#DIV/0!</v>
      </c>
      <c r="H23" s="48" t="e">
        <f t="shared" si="3"/>
        <v>#DIV/0!</v>
      </c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"/>
      <c r="B24" s="52"/>
      <c r="C24" s="53"/>
      <c r="D24" s="45"/>
      <c r="E24" s="46" t="e">
        <f t="shared" si="0"/>
        <v>#DIV/0!</v>
      </c>
      <c r="F24" s="51" t="e">
        <f t="shared" si="1"/>
        <v>#DIV/0!</v>
      </c>
      <c r="G24" s="51" t="e">
        <f t="shared" si="2"/>
        <v>#DIV/0!</v>
      </c>
      <c r="H24" s="48" t="e">
        <f t="shared" si="3"/>
        <v>#DIV/0!</v>
      </c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"/>
      <c r="B25" s="52"/>
      <c r="C25" s="53"/>
      <c r="D25" s="45"/>
      <c r="E25" s="46" t="e">
        <f t="shared" si="0"/>
        <v>#DIV/0!</v>
      </c>
      <c r="F25" s="51" t="e">
        <f t="shared" si="1"/>
        <v>#DIV/0!</v>
      </c>
      <c r="G25" s="51" t="e">
        <f t="shared" si="2"/>
        <v>#DIV/0!</v>
      </c>
      <c r="H25" s="48" t="e">
        <f t="shared" si="3"/>
        <v>#DIV/0!</v>
      </c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3"/>
      <c r="B26" s="52"/>
      <c r="C26" s="53"/>
      <c r="D26" s="45"/>
      <c r="E26" s="46" t="e">
        <f t="shared" ref="E26:E28" si="4">($C$17/$D$40)*D26</f>
        <v>#DIV/0!</v>
      </c>
      <c r="F26" s="51" t="e">
        <f t="shared" si="1"/>
        <v>#DIV/0!</v>
      </c>
      <c r="G26" s="51" t="e">
        <f t="shared" si="2"/>
        <v>#DIV/0!</v>
      </c>
      <c r="H26" s="48" t="e">
        <f t="shared" si="3"/>
        <v>#DIV/0!</v>
      </c>
      <c r="I26" s="23"/>
      <c r="J26" s="2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3"/>
      <c r="B27" s="52"/>
      <c r="C27" s="53"/>
      <c r="D27" s="45"/>
      <c r="E27" s="46" t="e">
        <f t="shared" si="4"/>
        <v>#DIV/0!</v>
      </c>
      <c r="F27" s="51" t="e">
        <f t="shared" si="1"/>
        <v>#DIV/0!</v>
      </c>
      <c r="G27" s="51" t="e">
        <f t="shared" si="2"/>
        <v>#DIV/0!</v>
      </c>
      <c r="H27" s="48" t="e">
        <f t="shared" si="3"/>
        <v>#DIV/0!</v>
      </c>
      <c r="I27" s="23"/>
      <c r="J27" s="2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3"/>
      <c r="B28" s="52"/>
      <c r="C28" s="53"/>
      <c r="D28" s="45"/>
      <c r="E28" s="46" t="e">
        <f t="shared" si="4"/>
        <v>#DIV/0!</v>
      </c>
      <c r="F28" s="51" t="e">
        <f t="shared" si="1"/>
        <v>#DIV/0!</v>
      </c>
      <c r="G28" s="51" t="e">
        <f t="shared" si="2"/>
        <v>#DIV/0!</v>
      </c>
      <c r="H28" s="48" t="e">
        <f t="shared" si="3"/>
        <v>#DIV/0!</v>
      </c>
      <c r="I28" s="23"/>
      <c r="J28" s="2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"/>
      <c r="B29" s="52"/>
      <c r="C29" s="53"/>
      <c r="D29" s="45"/>
      <c r="E29" s="46" t="e">
        <f t="shared" ref="E29:E37" si="5">($C$17/$D$40)*D29</f>
        <v>#DIV/0!</v>
      </c>
      <c r="F29" s="51" t="e">
        <f t="shared" si="1"/>
        <v>#DIV/0!</v>
      </c>
      <c r="G29" s="51" t="e">
        <f t="shared" si="2"/>
        <v>#DIV/0!</v>
      </c>
      <c r="H29" s="48" t="e">
        <f t="shared" si="3"/>
        <v>#DIV/0!</v>
      </c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"/>
      <c r="B30" s="52"/>
      <c r="C30" s="53"/>
      <c r="D30" s="45"/>
      <c r="E30" s="46" t="e">
        <f t="shared" si="5"/>
        <v>#DIV/0!</v>
      </c>
      <c r="F30" s="51" t="e">
        <f t="shared" si="1"/>
        <v>#DIV/0!</v>
      </c>
      <c r="G30" s="51" t="e">
        <f t="shared" si="2"/>
        <v>#DIV/0!</v>
      </c>
      <c r="H30" s="48" t="e">
        <f t="shared" si="3"/>
        <v>#DIV/0!</v>
      </c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3"/>
      <c r="B31" s="52"/>
      <c r="C31" s="53"/>
      <c r="D31" s="45"/>
      <c r="E31" s="46" t="e">
        <f t="shared" si="5"/>
        <v>#DIV/0!</v>
      </c>
      <c r="F31" s="51" t="e">
        <f t="shared" si="1"/>
        <v>#DIV/0!</v>
      </c>
      <c r="G31" s="51" t="e">
        <f t="shared" si="2"/>
        <v>#DIV/0!</v>
      </c>
      <c r="H31" s="48" t="e">
        <f t="shared" si="3"/>
        <v>#DIV/0!</v>
      </c>
      <c r="I31" s="23"/>
      <c r="J31" s="2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"/>
      <c r="B32" s="52"/>
      <c r="C32" s="53"/>
      <c r="D32" s="45"/>
      <c r="E32" s="46" t="e">
        <f t="shared" si="5"/>
        <v>#DIV/0!</v>
      </c>
      <c r="F32" s="51" t="e">
        <f t="shared" si="1"/>
        <v>#DIV/0!</v>
      </c>
      <c r="G32" s="51" t="e">
        <f t="shared" si="2"/>
        <v>#DIV/0!</v>
      </c>
      <c r="H32" s="48" t="e">
        <f t="shared" si="3"/>
        <v>#DIV/0!</v>
      </c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7" ht="12.75" customHeight="1" x14ac:dyDescent="0.2">
      <c r="A33" s="1"/>
      <c r="B33" s="52"/>
      <c r="C33" s="53"/>
      <c r="D33" s="54"/>
      <c r="E33" s="46" t="e">
        <f t="shared" si="5"/>
        <v>#DIV/0!</v>
      </c>
      <c r="F33" s="51" t="e">
        <f t="shared" si="1"/>
        <v>#DIV/0!</v>
      </c>
      <c r="G33" s="51" t="e">
        <f t="shared" si="2"/>
        <v>#DIV/0!</v>
      </c>
      <c r="H33" s="48" t="e">
        <f t="shared" si="3"/>
        <v>#DIV/0!</v>
      </c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7" ht="12.75" customHeight="1" x14ac:dyDescent="0.2">
      <c r="A34" s="1"/>
      <c r="B34" s="52"/>
      <c r="C34" s="53"/>
      <c r="D34" s="54"/>
      <c r="E34" s="46" t="e">
        <f t="shared" si="5"/>
        <v>#DIV/0!</v>
      </c>
      <c r="F34" s="51" t="e">
        <f t="shared" si="1"/>
        <v>#DIV/0!</v>
      </c>
      <c r="G34" s="51" t="e">
        <f t="shared" si="2"/>
        <v>#DIV/0!</v>
      </c>
      <c r="H34" s="48" t="e">
        <f t="shared" si="3"/>
        <v>#DIV/0!</v>
      </c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7" ht="12.75" customHeight="1" x14ac:dyDescent="0.2">
      <c r="A35" s="1"/>
      <c r="B35" s="52"/>
      <c r="C35" s="53"/>
      <c r="D35" s="54"/>
      <c r="E35" s="46" t="e">
        <f t="shared" si="5"/>
        <v>#DIV/0!</v>
      </c>
      <c r="F35" s="51" t="e">
        <f t="shared" si="1"/>
        <v>#DIV/0!</v>
      </c>
      <c r="G35" s="51" t="e">
        <f t="shared" si="2"/>
        <v>#DIV/0!</v>
      </c>
      <c r="H35" s="48" t="e">
        <f t="shared" si="3"/>
        <v>#DIV/0!</v>
      </c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7" ht="12.75" customHeight="1" x14ac:dyDescent="0.2">
      <c r="A36" s="1"/>
      <c r="B36" s="52"/>
      <c r="C36" s="53"/>
      <c r="D36" s="54"/>
      <c r="E36" s="65" t="e">
        <f t="shared" si="5"/>
        <v>#DIV/0!</v>
      </c>
      <c r="F36" s="58" t="e">
        <f t="shared" si="1"/>
        <v>#DIV/0!</v>
      </c>
      <c r="G36" s="51" t="e">
        <f t="shared" si="2"/>
        <v>#DIV/0!</v>
      </c>
      <c r="H36" s="48" t="e">
        <f t="shared" si="3"/>
        <v>#DIV/0!</v>
      </c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7" ht="12.75" customHeight="1" x14ac:dyDescent="0.2">
      <c r="A37" s="1"/>
      <c r="B37" s="52"/>
      <c r="C37" s="53"/>
      <c r="D37" s="54"/>
      <c r="E37" s="66" t="e">
        <f t="shared" si="5"/>
        <v>#DIV/0!</v>
      </c>
      <c r="F37" s="67" t="e">
        <f t="shared" si="1"/>
        <v>#DIV/0!</v>
      </c>
      <c r="G37" s="64" t="e">
        <f t="shared" si="2"/>
        <v>#DIV/0!</v>
      </c>
      <c r="H37" s="62" t="e">
        <f t="shared" si="3"/>
        <v>#DIV/0!</v>
      </c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7" ht="12.75" customHeight="1" x14ac:dyDescent="0.2">
      <c r="A38" s="23"/>
      <c r="B38" s="72"/>
      <c r="C38" s="61"/>
      <c r="D38" s="54"/>
      <c r="E38" s="66" t="e">
        <f t="shared" ref="E38:E39" si="6">($C$17/$D$40)*D38</f>
        <v>#DIV/0!</v>
      </c>
      <c r="F38" s="67" t="e">
        <f t="shared" si="1"/>
        <v>#DIV/0!</v>
      </c>
      <c r="G38" s="64" t="e">
        <f t="shared" si="2"/>
        <v>#DIV/0!</v>
      </c>
      <c r="H38" s="62" t="e">
        <f t="shared" si="3"/>
        <v>#DIV/0!</v>
      </c>
      <c r="I38" s="75"/>
      <c r="J38" s="23"/>
      <c r="K38" s="2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thickBot="1" x14ac:dyDescent="0.25">
      <c r="A39" s="23"/>
      <c r="B39" s="60"/>
      <c r="C39" s="73"/>
      <c r="D39" s="71"/>
      <c r="E39" s="66" t="e">
        <f t="shared" si="6"/>
        <v>#DIV/0!</v>
      </c>
      <c r="F39" s="67" t="e">
        <f t="shared" si="1"/>
        <v>#DIV/0!</v>
      </c>
      <c r="G39" s="64" t="e">
        <f t="shared" si="2"/>
        <v>#DIV/0!</v>
      </c>
      <c r="H39" s="62" t="e">
        <f t="shared" si="3"/>
        <v>#DIV/0!</v>
      </c>
      <c r="I39" s="74"/>
      <c r="J39" s="23"/>
      <c r="K39" s="2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thickBot="1" x14ac:dyDescent="0.25">
      <c r="A40" s="1"/>
      <c r="B40" s="55" t="s">
        <v>11</v>
      </c>
      <c r="C40" s="56"/>
      <c r="D40" s="77">
        <f>SUM(D20:D39)</f>
        <v>0</v>
      </c>
      <c r="E40" s="68" t="e">
        <f>SUM(E20:E39)</f>
        <v>#DIV/0!</v>
      </c>
      <c r="F40" s="59" t="e">
        <f>SUM(F20:F39)</f>
        <v>#DIV/0!</v>
      </c>
      <c r="G40" s="63" t="e">
        <f>SUM(G20:G39)</f>
        <v>#DIV/0!</v>
      </c>
      <c r="H40" s="69" t="e">
        <f>SUM(H20:H39)</f>
        <v>#DIV/0!</v>
      </c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7" ht="6.75" customHeight="1" thickBot="1" x14ac:dyDescent="0.25">
      <c r="A41" s="1"/>
      <c r="B41" s="1"/>
      <c r="C41" s="1"/>
      <c r="D41" s="1"/>
      <c r="E41" s="12"/>
      <c r="F41" s="12"/>
      <c r="G41" s="12"/>
      <c r="H41" s="12"/>
      <c r="I41" s="12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7" ht="12.75" customHeight="1" thickBot="1" x14ac:dyDescent="0.25">
      <c r="A42" s="1"/>
      <c r="B42" s="13" t="s">
        <v>12</v>
      </c>
      <c r="C42" s="14"/>
      <c r="D42" s="78">
        <f>+C17</f>
        <v>0</v>
      </c>
      <c r="E42" s="15" t="s">
        <v>13</v>
      </c>
      <c r="F42" s="16"/>
      <c r="G42" s="16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7" ht="12.75" customHeight="1" x14ac:dyDescent="0.2">
      <c r="A43" s="1"/>
      <c r="B43" s="17" t="s">
        <v>26</v>
      </c>
      <c r="C43" s="18"/>
      <c r="D43" s="37" t="e">
        <f>+F40</f>
        <v>#DIV/0!</v>
      </c>
      <c r="E43" s="15" t="s">
        <v>14</v>
      </c>
      <c r="F43" s="18"/>
      <c r="G43" s="18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7" ht="12.75" customHeight="1" x14ac:dyDescent="0.2">
      <c r="A44" s="1"/>
      <c r="B44" s="86" t="s">
        <v>27</v>
      </c>
      <c r="C44" s="87"/>
      <c r="D44" s="37" t="e">
        <f>+G40</f>
        <v>#DIV/0!</v>
      </c>
      <c r="E44" s="15"/>
      <c r="F44" s="18"/>
      <c r="G44" s="18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7" ht="12.75" customHeight="1" thickBot="1" x14ac:dyDescent="0.25">
      <c r="A45" s="1"/>
      <c r="B45" s="17" t="s">
        <v>10</v>
      </c>
      <c r="C45" s="18"/>
      <c r="D45" s="57" t="e">
        <f>+D42-D43-D44</f>
        <v>#DIV/0!</v>
      </c>
      <c r="E45" s="19" t="s">
        <v>15</v>
      </c>
      <c r="F45" s="20"/>
      <c r="G45" s="20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7" ht="12.75" customHeight="1" x14ac:dyDescent="0.2">
      <c r="A46" s="1"/>
      <c r="B46" s="21"/>
      <c r="C46" s="21"/>
      <c r="D46" s="21"/>
      <c r="E46" s="12"/>
      <c r="F46" s="12"/>
      <c r="G46" s="12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7" ht="12.75" customHeight="1" x14ac:dyDescent="0.2">
      <c r="A47" s="1"/>
      <c r="B47" s="29"/>
      <c r="C47" s="21"/>
      <c r="D47" s="21"/>
      <c r="E47" s="12"/>
      <c r="F47" s="12"/>
      <c r="G47" s="12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7" ht="12.75" customHeight="1" x14ac:dyDescent="0.2">
      <c r="A48" s="1"/>
      <c r="B48" s="26"/>
      <c r="C48" s="1"/>
      <c r="D48" s="1"/>
      <c r="E48" s="12"/>
      <c r="F48" s="12"/>
      <c r="G48" s="12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6"/>
      <c r="C49" s="2"/>
      <c r="D49" s="2"/>
      <c r="E49" s="22"/>
      <c r="F49" s="22"/>
      <c r="G49" s="2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4">
    <mergeCell ref="B3:G3"/>
    <mergeCell ref="B44:C44"/>
    <mergeCell ref="B1:G1"/>
    <mergeCell ref="B2:G2"/>
    <mergeCell ref="C4:E4"/>
    <mergeCell ref="F4:G4"/>
    <mergeCell ref="C11:G11"/>
    <mergeCell ref="C13:G13"/>
    <mergeCell ref="C8:G8"/>
    <mergeCell ref="C10:G10"/>
    <mergeCell ref="C15:G15"/>
    <mergeCell ref="E12:G12"/>
    <mergeCell ref="B14:G14"/>
    <mergeCell ref="D17:F17"/>
  </mergeCells>
  <pageMargins left="0.7" right="0.7" top="0.75" bottom="0.75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ACTORES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Matias Vega</cp:lastModifiedBy>
  <cp:lastPrinted>2022-12-02T16:00:15Z</cp:lastPrinted>
  <dcterms:created xsi:type="dcterms:W3CDTF">2007-12-20T19:34:31Z</dcterms:created>
  <dcterms:modified xsi:type="dcterms:W3CDTF">2023-04-07T15:02:39Z</dcterms:modified>
</cp:coreProperties>
</file>